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2\"/>
    </mc:Choice>
  </mc:AlternateContent>
  <xr:revisionPtr revIDLastSave="0" documentId="13_ncr:1_{D210939B-9AFA-4312-B354-0AB14B015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G20" i="1" l="1"/>
  <c r="G23" i="1" s="1"/>
  <c r="E20" i="1"/>
  <c r="E23" i="1" s="1"/>
</calcChain>
</file>

<file path=xl/sharedStrings.xml><?xml version="1.0" encoding="utf-8"?>
<sst xmlns="http://schemas.openxmlformats.org/spreadsheetml/2006/main" count="62" uniqueCount="40">
  <si>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</si>
  <si>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</si>
  <si>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</si>
  <si>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</si>
  <si>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</si>
  <si>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</si>
  <si>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</si>
  <si>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โครงการตำรวจประสานโรงเรียน
 (1 ตำรวจ 1 โรงเรียน)</t>
  </si>
  <si>
    <t>ปัญหายาเสพติดในสถานีศึกษาลดลง/นักเรียน นักศึกษา มีภูมิคุ้มกันด้านยาเสพติด</t>
  </si>
  <si>
    <t>ไม่มี</t>
  </si>
  <si>
    <t>โครงการสกัดกั้นยาเสพติดพื้นที่ชายแดนและพื้นที่พักคอย Heart Land</t>
  </si>
  <si>
    <t>สกัดกันยาเสพติด และกำจัดจุดพักยา เพื่อลดปัญหายาเสพติด</t>
  </si>
  <si>
    <t>โครงการสลายโครงสร้างเครือข่ายผู้มีอิทธิพลและกลุ่มชาติพันธุ์ที่เกี่ยวข้องกับยาเสพติด</t>
  </si>
  <si>
    <t>ทำลายเครือข่ายอาชญากรรม เพื่อลดอาขญากรรมและยาเสพติดในพื้นที่</t>
  </si>
  <si>
    <t>กิจกรรมชุมชนสัมพันธ์และ
อาสาสมัครตำรวจบ้าน</t>
  </si>
  <si>
    <t>พัฒนาการป้องกันปราบปราม
อาชกรรมให้ดีขึ้น และลดปัญหาอาชญากรรมในพื้นที่</t>
  </si>
  <si>
    <t xml:space="preserve">กิจกรรมการสร้างภูมิคุ้มกันใน
กลุ่มเป้าหมายระดับโรงเรียน 
ประถมศึกษาและมัธยมศึกษา 
หรือเทียบเท่ารายการ ค่าใช้จ่าย 
โครงการการศึกษาเพื่อต่อต้าน 
การใช้ยาเพติดในนักเรียน  
(D.A.R.E.ประเทศไทย) </t>
  </si>
  <si>
    <t>ปัญหายาเสพติดในสถานีศึกษา
ลดลง/นักเรียน นักศึกษา 
มีภูมิคุ้มกันด้านยาเสพติด</t>
  </si>
  <si>
    <t>ค่า OT</t>
  </si>
  <si>
    <t>ผู้ปฏิบัติ มีขวัญและกำลังใจในการทำงาน การปฏิบัติภารกิจ ลุลวงตามเป้าประสงค์</t>
  </si>
  <si>
    <t>ค่าเบี้ยเลี้ยง ที่พัก พาหนะ</t>
  </si>
  <si>
    <t>ค่าซ่อมแซมยานพาหนะ</t>
  </si>
  <si>
    <t>ยานพาหนะพร้อมใช้งานในการปฏิบัติหน้าที่ตลอดเวลา</t>
  </si>
  <si>
    <t>ค่าจ้างเหมาบริการ ทำความสะอาด</t>
  </si>
  <si>
    <t>อาคารที่ทำการ สะอาด พร้อมให้บริการประชาชน</t>
  </si>
  <si>
    <t>วัสดุสำนักงาน</t>
  </si>
  <si>
    <t>มีวัสดุอุปกรณ์สำนักงาน พร้อมใช้งาน ในการปฏิบัติหน้าที่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</si>
  <si>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</si>
  <si>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</si>
  <si>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</si>
  <si>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</si>
  <si>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ผู้ต้องหา ได้รับอาหาร น้ำดื่ม ตามสิทธิ</t>
  </si>
  <si>
    <t>รวมตอบแทนใช้สอย และวัสดุ</t>
  </si>
  <si>
    <t>เกิดประสิทธิภาพในการทำงาน</t>
  </si>
  <si>
    <t>ค่าสาธารณูปโภค</t>
  </si>
  <si>
    <t>ค่าสาธารณูปโภคบนสถานี (ค่าน้ำ,ค่าไฟฟ้า,ค่าโทรศัพท์)</t>
  </si>
  <si>
    <t>อื่น ๆ</t>
  </si>
  <si>
    <t>-</t>
  </si>
  <si>
    <t>รวม</t>
  </si>
  <si>
    <t>รายงานผลการใช้จ่ายงบประมาณ 
สถานีตำรวจภูธรคันไร่
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</si>
</sst>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 * #,##0.00_ ;_ * \-#,##0.00_ ;_ * &quot;-&quot;??_ ;_ @_ "/>
    <numFmt numFmtId="166" formatCode="_ * #,##0_ ;_ * \-#,##0_ ;_ * &quot;-&quot;??_ ;_ @_ 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0" xfId="0" applyFont="1"/>
    <xf numFmtId="0" fontId="5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0" fontId="5" fillId="0" borderId="8" xfId="0" applyFont="1" applyBorder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vertical="top"/>
    </xf>
    <xf numFmtId="0" fontId="7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166" fontId="5" fillId="0" borderId="8" xfId="0" applyNumberFormat="1" applyFont="1" applyBorder="1"/>
    <xf numFmtId="0" fontId="5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166" fontId="5" fillId="0" borderId="8" xfId="1" applyNumberFormat="1" applyFont="1" applyBorder="1" applyAlignment="1">
      <alignment horizontal="center"/>
    </xf>
    <xf numFmtId="166" fontId="5" fillId="0" borderId="8" xfId="1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166" fontId="5" fillId="0" borderId="9" xfId="1" applyNumberFormat="1" applyFont="1" applyBorder="1" applyAlignment="1">
      <alignment horizontal="right"/>
    </xf>
    <xf numFmtId="166" fontId="5" fillId="0" borderId="10" xfId="1" applyNumberFormat="1" applyFont="1" applyBorder="1" applyAlignment="1">
      <alignment horizontal="right"/>
    </xf>
    <xf numFmtId="166" fontId="5" fillId="0" borderId="9" xfId="1" applyNumberFormat="1" applyFont="1" applyBorder="1" applyAlignment="1">
      <alignment horizontal="center" wrapText="1"/>
    </xf>
    <xf numFmtId="166" fontId="5" fillId="0" borderId="10" xfId="1" applyNumberFormat="1" applyFont="1" applyBorder="1" applyAlignment="1">
      <alignment horizontal="center" wrapText="1"/>
    </xf>
    <xf numFmtId="166" fontId="5" fillId="0" borderId="8" xfId="1" applyNumberFormat="1" applyFont="1" applyBorder="1" applyAlignment="1">
      <alignment horizontal="center" wrapText="1"/>
    </xf>
    <xf numFmtId="165" fontId="5" fillId="0" borderId="9" xfId="1" applyFont="1" applyBorder="1" applyAlignment="1">
      <alignment horizontal="right"/>
    </xf>
    <xf numFmtId="165" fontId="5" fillId="0" borderId="10" xfId="1" applyFont="1" applyBorder="1" applyAlignment="1">
      <alignment horizontal="right"/>
    </xf>
    <xf numFmtId="165" fontId="5" fillId="0" borderId="8" xfId="1" applyFont="1" applyBorder="1" applyAlignment="1">
      <alignment horizontal="right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6" fontId="5" fillId="3" borderId="8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166" fontId="5" fillId="0" borderId="8" xfId="0" applyNumberFormat="1" applyFont="1" applyBorder="1" applyAlignment="1">
      <alignment horizontal="center"/>
    </xf>
    <xf numFmtId="165" fontId="5" fillId="0" borderId="8" xfId="1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40341</xdr:colOff>
      <xdr:row>24</xdr:row>
      <xdr:rowOff>130549</xdr:rowOff>
    </xdr:from>
    <xdr:to>
      <xdr:col>6</xdr:col>
      <xdr:colOff>128681</xdr:colOff>
      <xdr:row>27</xdr:row>
      <xdr:rowOff>46542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F1A7590-E726-46A0-A56B-5FB8D75CA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165" y="14787843"/>
          <a:ext cx="1489075" cy="700405"/>
        </a:xfrm>
        <a:prstGeom prst="rect">
          <a:avLst/>
        </a:prstGeom>
      </xdr:spPr>
    </xdr:pic>
    <xdr:clientData/>
  </xdr:twoCellAnchor>
  <xdr:twoCellAnchor>
    <xdr:from>
      <xdr:col>3</xdr:col>
      <xdr:colOff>212912</xdr:colOff>
      <xdr:row>24</xdr:row>
      <xdr:rowOff>44824</xdr:rowOff>
    </xdr:from>
    <xdr:to>
      <xdr:col>6</xdr:col>
      <xdr:colOff>201706</xdr:colOff>
      <xdr:row>29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B79B0F9-EBCC-42A0-A197-A6FE62061577}"/>
            </a:ext>
          </a:extLst>
        </xdr:cNvPr>
        <xdr:cNvSpPr txBox="1"/>
      </xdr:nvSpPr>
      <xdr:spPr>
        <a:xfrm>
          <a:off x="3339353" y="14702118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 สำราญ  เคหารมย์ 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22" zoomScale="85" zoomScaleNormal="85" workbookViewId="0">
      <selection activeCell="B35" sqref="B35"/>
    </sheetView>
  </sheetViews>
  <sheetFormatPr defaultColWidth="9" defaultRowHeight="15"/>
  <cols>
    <col min="1" max="1" width="5.85546875" style="1" customWidth="1"/>
    <col min="2" max="2" width="27.140625" style="1" customWidth="1"/>
    <col min="3" max="3" width="13.7109375" style="1" customWidth="1"/>
    <col min="4" max="4" width="10.85546875" style="1" customWidth="1"/>
    <col min="5" max="5" width="11.7109375" style="1" customWidth="1"/>
    <col min="6" max="6" width="9.28515625" style="1" customWidth="1"/>
    <col min="7" max="7" width="8.28515625" style="1" customWidth="1"/>
    <col min="8" max="8" width="8.42578125" style="1" customWidth="1"/>
    <col min="9" max="9" width="12.42578125" style="1" customWidth="1"/>
    <col min="10" max="10" width="19.42578125" style="1" customWidth="1"/>
    <col min="11" max="16384" width="9" style="1"/>
  </cols>
  <sheetData>
    <row r="1" spans="1:10" ht="23.25" customHeight="1">
      <c r="A1" s="26" t="s">
        <v>39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30.95" customHeight="1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23.25" customHeight="1">
      <c r="A4" s="30" t="s">
        <v>0</v>
      </c>
      <c r="B4" s="30" t="s">
        <v>1</v>
      </c>
      <c r="C4" s="35" t="s">
        <v>2</v>
      </c>
      <c r="D4" s="36"/>
      <c r="E4" s="35" t="s">
        <v>3</v>
      </c>
      <c r="F4" s="36"/>
      <c r="G4" s="35" t="s">
        <v>4</v>
      </c>
      <c r="H4" s="36"/>
      <c r="I4" s="32" t="s">
        <v>5</v>
      </c>
      <c r="J4" s="33" t="s">
        <v>6</v>
      </c>
    </row>
    <row r="5" spans="1:10" ht="21" customHeight="1">
      <c r="A5" s="31"/>
      <c r="B5" s="31"/>
      <c r="C5" s="37"/>
      <c r="D5" s="38"/>
      <c r="E5" s="37"/>
      <c r="F5" s="38"/>
      <c r="G5" s="37"/>
      <c r="H5" s="38"/>
      <c r="I5" s="32"/>
      <c r="J5" s="34"/>
    </row>
    <row r="6" spans="1:10" ht="72" customHeight="1">
      <c r="A6" s="2">
        <v>1</v>
      </c>
      <c r="B6" s="3" t="s">
        <v>7</v>
      </c>
      <c r="C6" s="10" t="s">
        <v>8</v>
      </c>
      <c r="D6" s="11"/>
      <c r="E6" s="12">
        <v>2140</v>
      </c>
      <c r="F6" s="12"/>
      <c r="G6" s="13">
        <v>2140</v>
      </c>
      <c r="H6" s="13"/>
      <c r="I6" s="4">
        <v>100</v>
      </c>
      <c r="J6" s="5" t="s">
        <v>9</v>
      </c>
    </row>
    <row r="7" spans="1:10" ht="60.75">
      <c r="A7" s="2">
        <v>2</v>
      </c>
      <c r="B7" s="3" t="s">
        <v>10</v>
      </c>
      <c r="C7" s="10" t="s">
        <v>11</v>
      </c>
      <c r="D7" s="11"/>
      <c r="E7" s="12">
        <v>0</v>
      </c>
      <c r="F7" s="12"/>
      <c r="G7" s="13">
        <v>0</v>
      </c>
      <c r="H7" s="13"/>
      <c r="I7" s="4">
        <v>0</v>
      </c>
      <c r="J7" s="5" t="s">
        <v>9</v>
      </c>
    </row>
    <row r="8" spans="1:10" ht="60.75">
      <c r="A8" s="2">
        <v>3</v>
      </c>
      <c r="B8" s="3" t="s">
        <v>12</v>
      </c>
      <c r="C8" s="10" t="s">
        <v>13</v>
      </c>
      <c r="D8" s="11"/>
      <c r="E8" s="12">
        <v>0</v>
      </c>
      <c r="F8" s="12"/>
      <c r="G8" s="13">
        <v>0</v>
      </c>
      <c r="H8" s="13"/>
      <c r="I8" s="4">
        <v>0</v>
      </c>
      <c r="J8" s="5" t="s">
        <v>9</v>
      </c>
    </row>
    <row r="9" spans="1:10" ht="75.95" customHeight="1">
      <c r="A9" s="2">
        <v>4</v>
      </c>
      <c r="B9" s="3" t="s">
        <v>14</v>
      </c>
      <c r="C9" s="14" t="s">
        <v>15</v>
      </c>
      <c r="D9" s="15"/>
      <c r="E9" s="12">
        <v>8000</v>
      </c>
      <c r="F9" s="12"/>
      <c r="G9" s="13">
        <v>4000</v>
      </c>
      <c r="H9" s="13"/>
      <c r="I9" s="4">
        <v>50</v>
      </c>
      <c r="J9" s="5" t="s">
        <v>9</v>
      </c>
    </row>
    <row r="10" spans="1:10" ht="162">
      <c r="A10" s="2">
        <v>5</v>
      </c>
      <c r="B10" s="3" t="s">
        <v>16</v>
      </c>
      <c r="C10" s="14" t="s">
        <v>17</v>
      </c>
      <c r="D10" s="15"/>
      <c r="E10" s="12">
        <v>7800</v>
      </c>
      <c r="F10" s="12"/>
      <c r="G10" s="16">
        <v>7800</v>
      </c>
      <c r="H10" s="17"/>
      <c r="I10" s="4">
        <v>100</v>
      </c>
      <c r="J10" s="5" t="s">
        <v>9</v>
      </c>
    </row>
    <row r="11" spans="1:10" ht="69.95" customHeight="1">
      <c r="A11" s="2">
        <v>6</v>
      </c>
      <c r="B11" s="6" t="s">
        <v>18</v>
      </c>
      <c r="C11" s="10" t="s">
        <v>19</v>
      </c>
      <c r="D11" s="11"/>
      <c r="E11" s="18">
        <v>249600</v>
      </c>
      <c r="F11" s="19"/>
      <c r="G11" s="16">
        <v>230100</v>
      </c>
      <c r="H11" s="17"/>
      <c r="I11" s="4">
        <v>92.18</v>
      </c>
      <c r="J11" s="5" t="s">
        <v>9</v>
      </c>
    </row>
    <row r="12" spans="1:10" ht="69" customHeight="1">
      <c r="A12" s="2">
        <v>7</v>
      </c>
      <c r="B12" s="6" t="s">
        <v>20</v>
      </c>
      <c r="C12" s="10" t="s">
        <v>19</v>
      </c>
      <c r="D12" s="11"/>
      <c r="E12" s="18">
        <v>6000</v>
      </c>
      <c r="F12" s="19"/>
      <c r="G12" s="16">
        <v>0</v>
      </c>
      <c r="H12" s="17"/>
      <c r="I12" s="4">
        <v>0</v>
      </c>
      <c r="J12" s="5" t="s">
        <v>9</v>
      </c>
    </row>
    <row r="13" spans="1:10" ht="50.1" customHeight="1">
      <c r="A13" s="2">
        <v>8</v>
      </c>
      <c r="B13" s="6" t="s">
        <v>21</v>
      </c>
      <c r="C13" s="10" t="s">
        <v>22</v>
      </c>
      <c r="D13" s="11"/>
      <c r="E13" s="20">
        <v>5700</v>
      </c>
      <c r="F13" s="20"/>
      <c r="G13" s="16">
        <v>0</v>
      </c>
      <c r="H13" s="17"/>
      <c r="I13" s="4">
        <v>0</v>
      </c>
      <c r="J13" s="5" t="s">
        <v>9</v>
      </c>
    </row>
    <row r="14" spans="1:10" ht="45" customHeight="1">
      <c r="A14" s="2">
        <v>9</v>
      </c>
      <c r="B14" s="6" t="s">
        <v>23</v>
      </c>
      <c r="C14" s="10" t="s">
        <v>24</v>
      </c>
      <c r="D14" s="11"/>
      <c r="E14" s="20">
        <v>12700</v>
      </c>
      <c r="F14" s="20"/>
      <c r="G14" s="16">
        <v>0</v>
      </c>
      <c r="H14" s="17"/>
      <c r="I14" s="4">
        <v>0</v>
      </c>
      <c r="J14" s="5" t="s">
        <v>9</v>
      </c>
    </row>
    <row r="15" spans="1:10" ht="48" customHeight="1">
      <c r="A15" s="2">
        <v>10</v>
      </c>
      <c r="B15" s="6" t="s">
        <v>25</v>
      </c>
      <c r="C15" s="10" t="s">
        <v>26</v>
      </c>
      <c r="D15" s="11"/>
      <c r="E15" s="20">
        <v>2200</v>
      </c>
      <c r="F15" s="20"/>
      <c r="G15" s="16">
        <v>0</v>
      </c>
      <c r="H15" s="17"/>
      <c r="I15" s="4">
        <v>0</v>
      </c>
      <c r="J15" s="5" t="s">
        <v>9</v>
      </c>
    </row>
    <row r="16" spans="1:10" ht="51" customHeight="1">
      <c r="A16" s="2">
        <v>11</v>
      </c>
      <c r="B16" s="6" t="s">
        <v>27</v>
      </c>
      <c r="C16" s="10" t="s">
        <v>22</v>
      </c>
      <c r="D16" s="11"/>
      <c r="E16" s="29">
        <v>313760</v>
      </c>
      <c r="F16" s="29"/>
      <c r="G16" s="21">
        <v>193447.85</v>
      </c>
      <c r="H16" s="22"/>
      <c r="I16" s="4">
        <v>61.65</v>
      </c>
      <c r="J16" s="5" t="s">
        <v>9</v>
      </c>
    </row>
    <row r="17" spans="1:10" ht="50.1" customHeight="1">
      <c r="A17" s="2">
        <v>12</v>
      </c>
      <c r="B17" s="6" t="s">
        <v>28</v>
      </c>
      <c r="C17" s="10" t="s">
        <v>22</v>
      </c>
      <c r="D17" s="11"/>
      <c r="E17" s="29"/>
      <c r="F17" s="29"/>
      <c r="G17" s="23">
        <v>102173.37</v>
      </c>
      <c r="H17" s="23"/>
      <c r="I17" s="4">
        <v>32.56</v>
      </c>
      <c r="J17" s="5" t="s">
        <v>9</v>
      </c>
    </row>
    <row r="18" spans="1:10" ht="48" customHeight="1">
      <c r="A18" s="2">
        <v>13</v>
      </c>
      <c r="B18" s="6" t="s">
        <v>29</v>
      </c>
      <c r="C18" s="10" t="s">
        <v>26</v>
      </c>
      <c r="D18" s="11"/>
      <c r="E18" s="12">
        <v>1600</v>
      </c>
      <c r="F18" s="12"/>
      <c r="G18" s="16">
        <v>0</v>
      </c>
      <c r="H18" s="17"/>
      <c r="I18" s="4">
        <v>0</v>
      </c>
      <c r="J18" s="5" t="s">
        <v>9</v>
      </c>
    </row>
    <row r="19" spans="1:10" ht="48.95" customHeight="1">
      <c r="A19" s="2">
        <v>14</v>
      </c>
      <c r="B19" s="6" t="s">
        <v>30</v>
      </c>
      <c r="C19" s="10" t="s">
        <v>31</v>
      </c>
      <c r="D19" s="11"/>
      <c r="E19" s="12">
        <v>3800</v>
      </c>
      <c r="F19" s="12"/>
      <c r="G19" s="16">
        <v>1500</v>
      </c>
      <c r="H19" s="17"/>
      <c r="I19" s="4">
        <v>39.47</v>
      </c>
      <c r="J19" s="5" t="s">
        <v>9</v>
      </c>
    </row>
    <row r="20" spans="1:10" ht="20.25">
      <c r="A20" s="2">
        <v>15</v>
      </c>
      <c r="B20" s="6" t="s">
        <v>32</v>
      </c>
      <c r="C20" s="6" t="s">
        <v>33</v>
      </c>
      <c r="D20" s="6"/>
      <c r="E20" s="12">
        <f>SUM(E6:F19)</f>
        <v>613300</v>
      </c>
      <c r="F20" s="12"/>
      <c r="G20" s="12">
        <f>SUM(G6:H19)</f>
        <v>541161.22</v>
      </c>
      <c r="H20" s="12"/>
      <c r="I20" s="4">
        <v>88.23</v>
      </c>
      <c r="J20" s="5" t="s">
        <v>9</v>
      </c>
    </row>
    <row r="21" spans="1:10" ht="48" customHeight="1">
      <c r="A21" s="2">
        <v>16</v>
      </c>
      <c r="B21" s="6" t="s">
        <v>34</v>
      </c>
      <c r="C21" s="39" t="s">
        <v>35</v>
      </c>
      <c r="D21" s="39"/>
      <c r="E21" s="12">
        <v>16400</v>
      </c>
      <c r="F21" s="12"/>
      <c r="G21" s="16">
        <v>16400</v>
      </c>
      <c r="H21" s="17"/>
      <c r="I21" s="4">
        <v>100</v>
      </c>
      <c r="J21" s="5" t="s">
        <v>9</v>
      </c>
    </row>
    <row r="22" spans="1:10" ht="20.25">
      <c r="A22" s="2">
        <v>17</v>
      </c>
      <c r="B22" s="6" t="s">
        <v>36</v>
      </c>
      <c r="C22" s="24" t="s">
        <v>37</v>
      </c>
      <c r="D22" s="25"/>
      <c r="E22" s="24" t="s">
        <v>37</v>
      </c>
      <c r="F22" s="25"/>
      <c r="G22" s="24" t="s">
        <v>37</v>
      </c>
      <c r="H22" s="25"/>
      <c r="I22" s="24" t="s">
        <v>37</v>
      </c>
      <c r="J22" s="25"/>
    </row>
    <row r="23" spans="1:10" ht="20.25">
      <c r="A23" s="7" t="s">
        <v>38</v>
      </c>
      <c r="B23" s="8"/>
      <c r="C23" s="40"/>
      <c r="D23" s="40"/>
      <c r="E23" s="41">
        <f>SUM(E20:F21)</f>
        <v>629700</v>
      </c>
      <c r="F23" s="41"/>
      <c r="G23" s="41">
        <f>SUM(G20:H21)</f>
        <v>557561.22</v>
      </c>
      <c r="H23" s="41"/>
      <c r="I23" s="42">
        <v>88.54</v>
      </c>
      <c r="J23" s="9"/>
    </row>
    <row r="26" spans="1:10" ht="24" customHeight="1"/>
    <row r="27" spans="1:10" ht="22.5" customHeight="1"/>
    <row r="28" spans="1:10" ht="24.75" customHeight="1"/>
    <row r="29" spans="1:10" ht="14.25" customHeight="1"/>
    <row r="32" spans="1:10" ht="14.25" customHeight="1"/>
    <row r="33" ht="14.25" customHeight="1"/>
    <row r="34" ht="14.25" customHeight="1"/>
  </sheetData>
  <mergeCells count="61">
    <mergeCell ref="A1:J3"/>
    <mergeCell ref="E16:F17"/>
    <mergeCell ref="I22:J22"/>
    <mergeCell ref="C23:D23"/>
    <mergeCell ref="E23:F23"/>
    <mergeCell ref="G23:H23"/>
    <mergeCell ref="A4:A5"/>
    <mergeCell ref="B4:B5"/>
    <mergeCell ref="I4:I5"/>
    <mergeCell ref="J4:J5"/>
    <mergeCell ref="C4:D5"/>
    <mergeCell ref="E4:F5"/>
    <mergeCell ref="G4:H5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E20:F20"/>
    <mergeCell ref="G20:H20"/>
    <mergeCell ref="C16:D16"/>
    <mergeCell ref="G16:H16"/>
    <mergeCell ref="C17:D17"/>
    <mergeCell ref="G17:H17"/>
    <mergeCell ref="C18:D18"/>
    <mergeCell ref="E18:F18"/>
    <mergeCell ref="G18:H18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</mergeCells>
  <pageMargins left="0.70866141732283505" right="0.70866141732283505" top="0.74803149606299202" bottom="0.74803149606299202" header="0.31496062992126" footer="0.31496062992126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Nueng</cp:lastModifiedBy>
  <cp:lastPrinted>2025-04-28T08:38:49Z</cp:lastPrinted>
  <dcterms:created xsi:type="dcterms:W3CDTF">2024-01-10T07:59:00Z</dcterms:created>
  <dcterms:modified xsi:type="dcterms:W3CDTF">2025-04-28T08:38:51Z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31B1DA4A3A50479BB625E1E3409A2B3C_12</vt:lpwstr>
  </property>
  <property fmtid="{D5CDD505-2E9C-101B-9397-08002B2CF9AE}" pid="3" name="KSOProductBuildVer">
    <vt:lpwstr>1033-12.2.0.20782</vt:lpwstr>
  </property>
</Properties>
</file>